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0" windowWidth="28455" windowHeight="11190"/>
  </bookViews>
  <sheets>
    <sheet name="Resumo do Orçamento" sheetId="1" r:id="rId1"/>
  </sheets>
  <calcPr calcId="145621"/>
</workbook>
</file>

<file path=xl/calcChain.xml><?xml version="1.0" encoding="utf-8"?>
<calcChain xmlns="http://schemas.openxmlformats.org/spreadsheetml/2006/main">
  <c r="I10" i="1" l="1"/>
  <c r="I11" i="1" s="1"/>
</calcChain>
</file>

<file path=xl/sharedStrings.xml><?xml version="1.0" encoding="utf-8"?>
<sst xmlns="http://schemas.openxmlformats.org/spreadsheetml/2006/main" count="20" uniqueCount="20">
  <si>
    <t>Obra</t>
  </si>
  <si>
    <t>Bancos</t>
  </si>
  <si>
    <t>B.D.I.</t>
  </si>
  <si>
    <t>Encargos Sociais</t>
  </si>
  <si>
    <t xml:space="preserve">SINAPI - 03/2024 - Paraíba
SBC - 03/2024 - Paraíba
ORSE - 02/2024 - Sergipe
</t>
  </si>
  <si>
    <t>26,15%</t>
  </si>
  <si>
    <t>Planilha Orçamentária Resumida</t>
  </si>
  <si>
    <t>Item</t>
  </si>
  <si>
    <t>Descrição</t>
  </si>
  <si>
    <t>Total</t>
  </si>
  <si>
    <t>Peso (%)</t>
  </si>
  <si>
    <t>SERVIÇOS PRELIMINARES</t>
  </si>
  <si>
    <t>DEMOLIÇÕES E RETIRADAS DE ESTRUTURA</t>
  </si>
  <si>
    <t>SERVIÇOS COMPLEMENTARES</t>
  </si>
  <si>
    <t>Total sem BDI</t>
  </si>
  <si>
    <t>Total do BDI</t>
  </si>
  <si>
    <t>Total Geral</t>
  </si>
  <si>
    <t>DEMOLIÇÃO E RETIRADA DA ESTRUTURA METALICA DO GINASIO DA PRAF DO IFPB</t>
  </si>
  <si>
    <t>_______________________________________________________________
PABLO RAMON RODRIGUES FERREIRA
Eng. Civil, Dr., Mat SIAPE 1997019</t>
  </si>
  <si>
    <t>Desonerado: 
Horista: 84,85%
Mensalista: 46,62%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</si>
</sst>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%"/>
  </numFmts>
  <fonts count="16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10" fillId="4" borderId="0" xfId="0" applyFont="1" applyFill="1" applyAlignment="1">
      <alignment horizontal="left" vertical="top" wrapText="1"/>
    </xf>
    <xf numFmtId="0" fontId="11" fillId="5" borderId="0" xfId="0" applyFont="1" applyFill="1" applyAlignment="1">
      <alignment horizontal="center" vertical="top" wrapText="1"/>
    </xf>
    <xf numFmtId="0" fontId="12" fillId="6" borderId="0" xfId="0" applyFont="1" applyFill="1" applyAlignment="1">
      <alignment horizontal="right" vertical="top" wrapText="1"/>
    </xf>
    <xf numFmtId="0" fontId="14" fillId="8" borderId="0" xfId="0" applyFont="1" applyFill="1" applyAlignment="1">
      <alignment horizontal="left" vertical="top" wrapText="1"/>
    </xf>
    <xf numFmtId="0" fontId="15" fillId="9" borderId="0" xfId="0" applyFont="1" applyFill="1" applyAlignment="1">
      <alignment horizontal="center" vertical="top" wrapText="1"/>
    </xf>
    <xf numFmtId="0" fontId="4" fillId="10" borderId="2" xfId="0" applyFont="1" applyFill="1" applyBorder="1" applyAlignment="1">
      <alignment horizontal="right" vertical="top" wrapText="1"/>
    </xf>
    <xf numFmtId="4" fontId="6" fillId="0" borderId="4" xfId="0" applyNumberFormat="1" applyFont="1" applyFill="1" applyBorder="1" applyAlignment="1">
      <alignment horizontal="right" vertical="center" wrapText="1"/>
    </xf>
    <xf numFmtId="164" fontId="7" fillId="0" borderId="5" xfId="0" applyNumberFormat="1" applyFont="1" applyFill="1" applyBorder="1" applyAlignment="1">
      <alignment horizontal="right" vertical="center" wrapText="1"/>
    </xf>
    <xf numFmtId="0" fontId="8" fillId="4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0" fillId="4" borderId="0" xfId="0" applyFont="1" applyFill="1" applyAlignment="1">
      <alignment horizontal="left" vertical="top" wrapText="1"/>
    </xf>
    <xf numFmtId="0" fontId="8" fillId="4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3" fillId="10" borderId="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2" fillId="6" borderId="0" xfId="0" applyFont="1" applyFill="1" applyAlignment="1">
      <alignment horizontal="right" vertical="top" wrapText="1"/>
    </xf>
    <xf numFmtId="4" fontId="13" fillId="7" borderId="0" xfId="0" applyNumberFormat="1" applyFont="1" applyFill="1" applyAlignment="1">
      <alignment horizontal="right" vertical="top" wrapText="1"/>
    </xf>
    <xf numFmtId="0" fontId="9" fillId="9" borderId="0" xfId="0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1430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showOutlineSymbols="0" showWhiteSpace="0" workbookViewId="0">
      <selection activeCell="K12" sqref="K12"/>
    </sheetView>
  </sheetViews>
  <sheetFormatPr defaultRowHeight="14.25" x14ac:dyDescent="0.2"/>
  <cols>
    <col min="1" max="1" width="8.125" customWidth="1"/>
    <col min="2" max="2" width="5.375" customWidth="1"/>
    <col min="3" max="3" width="0" hidden="1"/>
    <col min="4" max="4" width="60" bestFit="1" customWidth="1"/>
    <col min="5" max="5" width="30" bestFit="1" customWidth="1"/>
    <col min="6" max="6" width="5" bestFit="1" customWidth="1"/>
    <col min="7" max="10" width="10" bestFit="1" customWidth="1"/>
    <col min="11" max="11" width="33" bestFit="1" customWidth="1"/>
  </cols>
  <sheetData>
    <row r="1" spans="1:11" ht="15" x14ac:dyDescent="0.2">
      <c r="A1" s="1"/>
      <c r="B1" s="1"/>
      <c r="C1" s="1"/>
      <c r="D1" s="1" t="s">
        <v>0</v>
      </c>
      <c r="E1" s="1" t="s">
        <v>1</v>
      </c>
      <c r="F1" s="11" t="s">
        <v>2</v>
      </c>
      <c r="G1" s="11"/>
      <c r="H1" s="11"/>
      <c r="I1" s="11" t="s">
        <v>3</v>
      </c>
      <c r="J1" s="11"/>
      <c r="K1" s="11"/>
    </row>
    <row r="2" spans="1:11" ht="80.099999999999994" customHeight="1" x14ac:dyDescent="0.2">
      <c r="A2" s="2"/>
      <c r="B2" s="2"/>
      <c r="C2" s="2"/>
      <c r="D2" s="10" t="s">
        <v>17</v>
      </c>
      <c r="E2" s="2" t="s">
        <v>4</v>
      </c>
      <c r="F2" s="12" t="s">
        <v>5</v>
      </c>
      <c r="G2" s="12"/>
      <c r="H2" s="12"/>
      <c r="I2" s="13" t="s">
        <v>19</v>
      </c>
      <c r="J2" s="12"/>
      <c r="K2" s="12"/>
    </row>
    <row r="3" spans="1:11" ht="15" x14ac:dyDescent="0.25">
      <c r="A3" s="14" t="s">
        <v>6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ht="30" customHeight="1" x14ac:dyDescent="0.2">
      <c r="A4" s="16" t="s">
        <v>7</v>
      </c>
      <c r="B4" s="16"/>
      <c r="C4" s="16"/>
      <c r="D4" s="16" t="s">
        <v>8</v>
      </c>
      <c r="E4" s="16"/>
      <c r="F4" s="16"/>
      <c r="G4" s="16"/>
      <c r="H4" s="16"/>
      <c r="I4" s="16"/>
      <c r="J4" s="7" t="s">
        <v>9</v>
      </c>
      <c r="K4" s="7" t="s">
        <v>10</v>
      </c>
    </row>
    <row r="5" spans="1:11" ht="24" customHeight="1" x14ac:dyDescent="0.2">
      <c r="A5" s="17">
        <v>1</v>
      </c>
      <c r="B5" s="17"/>
      <c r="C5" s="17"/>
      <c r="D5" s="18" t="s">
        <v>11</v>
      </c>
      <c r="E5" s="18"/>
      <c r="F5" s="18"/>
      <c r="G5" s="18"/>
      <c r="H5" s="18"/>
      <c r="I5" s="18"/>
      <c r="J5" s="8">
        <v>2103.71</v>
      </c>
      <c r="K5" s="9">
        <v>0.11842123780225224</v>
      </c>
    </row>
    <row r="6" spans="1:11" ht="24" customHeight="1" x14ac:dyDescent="0.2">
      <c r="A6" s="17">
        <v>2</v>
      </c>
      <c r="B6" s="17"/>
      <c r="C6" s="17"/>
      <c r="D6" s="18" t="s">
        <v>12</v>
      </c>
      <c r="E6" s="18"/>
      <c r="F6" s="18"/>
      <c r="G6" s="18"/>
      <c r="H6" s="18"/>
      <c r="I6" s="18"/>
      <c r="J6" s="8">
        <v>12066.71</v>
      </c>
      <c r="K6" s="9">
        <v>0.67842697957448961</v>
      </c>
    </row>
    <row r="7" spans="1:11" ht="24" customHeight="1" x14ac:dyDescent="0.2">
      <c r="A7" s="17">
        <v>3</v>
      </c>
      <c r="B7" s="17"/>
      <c r="C7" s="17"/>
      <c r="D7" s="18" t="s">
        <v>13</v>
      </c>
      <c r="E7" s="18"/>
      <c r="F7" s="18"/>
      <c r="G7" s="18"/>
      <c r="H7" s="18"/>
      <c r="I7" s="18"/>
      <c r="J7" s="8">
        <v>3616.2</v>
      </c>
      <c r="K7" s="9">
        <v>0.20315178262325811</v>
      </c>
    </row>
    <row r="8" spans="1:11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</row>
    <row r="9" spans="1:11" x14ac:dyDescent="0.2">
      <c r="A9" s="19"/>
      <c r="B9" s="19"/>
      <c r="C9" s="19"/>
      <c r="D9" s="5"/>
      <c r="E9" s="4"/>
      <c r="F9" s="4"/>
      <c r="G9" s="12" t="s">
        <v>14</v>
      </c>
      <c r="H9" s="19"/>
      <c r="I9" s="20">
        <v>14099.58</v>
      </c>
      <c r="J9" s="19"/>
      <c r="K9" s="19"/>
    </row>
    <row r="10" spans="1:11" x14ac:dyDescent="0.2">
      <c r="A10" s="19"/>
      <c r="B10" s="19"/>
      <c r="C10" s="19"/>
      <c r="D10" s="5"/>
      <c r="E10" s="4"/>
      <c r="F10" s="4"/>
      <c r="G10" s="12" t="s">
        <v>15</v>
      </c>
      <c r="H10" s="19"/>
      <c r="I10" s="20">
        <f>I9*0.2615</f>
        <v>3687.0401700000002</v>
      </c>
      <c r="J10" s="19"/>
      <c r="K10" s="19"/>
    </row>
    <row r="11" spans="1:11" x14ac:dyDescent="0.2">
      <c r="A11" s="19"/>
      <c r="B11" s="19"/>
      <c r="C11" s="19"/>
      <c r="D11" s="5"/>
      <c r="E11" s="4"/>
      <c r="F11" s="4"/>
      <c r="G11" s="12" t="s">
        <v>16</v>
      </c>
      <c r="H11" s="19"/>
      <c r="I11" s="20">
        <f>I9+I10</f>
        <v>17786.620170000002</v>
      </c>
      <c r="J11" s="19"/>
      <c r="K11" s="19"/>
    </row>
    <row r="12" spans="1:11" ht="60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69.95" customHeight="1" x14ac:dyDescent="0.2">
      <c r="A13" s="21" t="s">
        <v>18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</row>
  </sheetData>
  <mergeCells count="23">
    <mergeCell ref="A13:K13"/>
    <mergeCell ref="A10:C10"/>
    <mergeCell ref="G10:H10"/>
    <mergeCell ref="I10:K10"/>
    <mergeCell ref="A11:C11"/>
    <mergeCell ref="G11:H11"/>
    <mergeCell ref="I11:K11"/>
    <mergeCell ref="A7:C7"/>
    <mergeCell ref="D7:I7"/>
    <mergeCell ref="A9:C9"/>
    <mergeCell ref="G9:H9"/>
    <mergeCell ref="I9:K9"/>
    <mergeCell ref="A4:C4"/>
    <mergeCell ref="D4:I4"/>
    <mergeCell ref="A5:C5"/>
    <mergeCell ref="D5:I5"/>
    <mergeCell ref="A6:C6"/>
    <mergeCell ref="D6:I6"/>
    <mergeCell ref="F1:H1"/>
    <mergeCell ref="I1:K1"/>
    <mergeCell ref="F2:H2"/>
    <mergeCell ref="I2:K2"/>
    <mergeCell ref="A3:K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65" fitToHeight="0" orientation="landscape" r:id="rId1"/>
  <headerFooter>
    <oddHeader>&amp;L &amp;CINSTITUTO FEDERAL DE EDUCAÇÃO, CIÊNCIA E TECNOLOGIA DA PARAÍBA
CNPJ: 10.783.898/0001-75 &amp;R</oddHead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Resumo do Orçamento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pc</cp:lastModifiedBy>
  <cp:revision>0</cp:revision>
  <cp:lastPrinted>2024-06-27T11:41:22Z</cp:lastPrinted>
  <dcterms:created xsi:type="dcterms:W3CDTF">2024-05-23T11:49:41Z</dcterms:created>
  <dcterms:modified xsi:type="dcterms:W3CDTF">2024-09-09T18:14:34Z</dcterms:modified>
</cp:coreProperties>
</file>